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570" yWindow="-150" windowWidth="28695" windowHeight="7575"/>
  </bookViews>
  <sheets>
    <sheet name="ANX 6" sheetId="1" r:id="rId1"/>
  </sheet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4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4"/>
</calcChain>
</file>

<file path=xl/sharedStrings.xml><?xml version="1.0" encoding="utf-8"?>
<sst xmlns="http://schemas.openxmlformats.org/spreadsheetml/2006/main" count="48" uniqueCount="44">
  <si>
    <t>DISTRICT -WISE AGRICULTURAL ADVANCES (DIRECT &amp; INDIRECT )  AS ON 31.03.2021</t>
  </si>
  <si>
    <t>(Rs.  In lac)</t>
  </si>
  <si>
    <t>Sl.No</t>
  </si>
  <si>
    <t>Name of the District</t>
  </si>
  <si>
    <t>ADVANCES</t>
  </si>
  <si>
    <t>Direct Finance to  Agriculture</t>
  </si>
  <si>
    <t>In-Direct Finance to  Agriculture</t>
  </si>
  <si>
    <t>Total Agriculture Advances (Direct + Indirect)</t>
  </si>
  <si>
    <t>Amount</t>
  </si>
  <si>
    <t>% to Total Advances</t>
  </si>
  <si>
    <t>Adilabad</t>
  </si>
  <si>
    <t>Bhadradri</t>
  </si>
  <si>
    <t>Hyderabad</t>
  </si>
  <si>
    <t>Jagtial</t>
  </si>
  <si>
    <t>Jangaon</t>
  </si>
  <si>
    <t>Jayashankar</t>
  </si>
  <si>
    <t>Jogulamba</t>
  </si>
  <si>
    <t>Kamareddy</t>
  </si>
  <si>
    <t>Karimnagar</t>
  </si>
  <si>
    <t>Khammam</t>
  </si>
  <si>
    <t>Komaram Bhim</t>
  </si>
  <si>
    <t>Mahabubabad</t>
  </si>
  <si>
    <t>Mahabubnagar</t>
  </si>
  <si>
    <t>Mancherial</t>
  </si>
  <si>
    <t>Medak</t>
  </si>
  <si>
    <t>Medchal</t>
  </si>
  <si>
    <t>Mulugu</t>
  </si>
  <si>
    <t>Nagarkurnool</t>
  </si>
  <si>
    <t>Nalgonda</t>
  </si>
  <si>
    <t>Narayanpet</t>
  </si>
  <si>
    <t>Nirmal</t>
  </si>
  <si>
    <t>Nizamabad</t>
  </si>
  <si>
    <t>Peddapalli</t>
  </si>
  <si>
    <t>Rajanna</t>
  </si>
  <si>
    <t>Rangareddy</t>
  </si>
  <si>
    <t>Sangareddy</t>
  </si>
  <si>
    <t>Siddipet</t>
  </si>
  <si>
    <t>Suryapet</t>
  </si>
  <si>
    <t>Vikarabad</t>
  </si>
  <si>
    <t>Wanaparthy</t>
  </si>
  <si>
    <t>Warangal Rural</t>
  </si>
  <si>
    <t>Yadadri</t>
  </si>
  <si>
    <t>Total</t>
  </si>
  <si>
    <t>Warangal Urban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</si>
</sst>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0" fillId="0" borderId="0" xfId="0"/>
    <xf numFmtId="0" fontId="3" fillId="0" borderId="0" xfId="0" applyFont="1"/>
    <xf numFmtId="0" fontId="1" fillId="0" borderId="0" xfId="0" applyFont="1"/>
    <xf numFmtId="0" fontId="4" fillId="0" borderId="0" xfId="0" applyFont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2" borderId="1" xfId="0" applyFont="1" applyFill="1" applyBorder="1" applyAlignment="1">
      <alignment horizontal="right"/>
    </xf>
    <xf numFmtId="2" fontId="1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2" fontId="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topLeftCell="A10" workbookViewId="0">
      <selection activeCell="D12" sqref="D12"/>
    </sheetView>
  </sheetViews>
  <sheetFormatPr defaultRowHeight="15"/>
  <cols>
    <col min="1" max="1" width="7" customWidth="1"/>
    <col min="2" max="2" width="19.7109375" bestFit="1" customWidth="1"/>
    <col min="3" max="3" width="11.5703125" bestFit="1" customWidth="1"/>
    <col min="4" max="4" width="10.5703125" bestFit="1" customWidth="1"/>
    <col min="6" max="6" width="10.5703125" bestFit="1" customWidth="1"/>
    <col min="8" max="8" width="11.5703125" bestFit="1" customWidth="1"/>
  </cols>
  <sheetData>
    <row r="1" spans="1:9" ht="15.75">
      <c r="A1" s="4" t="s">
        <v>0</v>
      </c>
      <c r="B1" s="3"/>
      <c r="C1" s="4"/>
      <c r="D1" s="3"/>
      <c r="E1" s="1"/>
      <c r="F1" s="1"/>
      <c r="G1" s="1"/>
      <c r="I1" s="2" t="s">
        <v>1</v>
      </c>
    </row>
    <row r="2" spans="1:9">
      <c r="A2" s="16" t="s">
        <v>2</v>
      </c>
      <c r="B2" s="16" t="s">
        <v>3</v>
      </c>
      <c r="C2" s="18" t="s">
        <v>4</v>
      </c>
      <c r="D2" s="20" t="s">
        <v>5</v>
      </c>
      <c r="E2" s="21"/>
      <c r="F2" s="20" t="s">
        <v>6</v>
      </c>
      <c r="G2" s="21"/>
      <c r="H2" s="15" t="s">
        <v>7</v>
      </c>
      <c r="I2" s="15"/>
    </row>
    <row r="3" spans="1:9" ht="60">
      <c r="A3" s="17"/>
      <c r="B3" s="17"/>
      <c r="C3" s="19"/>
      <c r="D3" s="6" t="s">
        <v>8</v>
      </c>
      <c r="E3" s="5" t="s">
        <v>9</v>
      </c>
      <c r="F3" s="6" t="s">
        <v>8</v>
      </c>
      <c r="G3" s="5" t="s">
        <v>9</v>
      </c>
      <c r="H3" s="7" t="s">
        <v>8</v>
      </c>
      <c r="I3" s="8" t="s">
        <v>9</v>
      </c>
    </row>
    <row r="4" spans="1:9">
      <c r="A4" s="9">
        <v>1</v>
      </c>
      <c r="B4" s="11" t="s">
        <v>10</v>
      </c>
      <c r="C4" s="14">
        <v>588683.71489625506</v>
      </c>
      <c r="D4" s="14">
        <v>228759.04008131914</v>
      </c>
      <c r="E4" s="14">
        <f>D4/C4*100</f>
        <v>38.859413687303004</v>
      </c>
      <c r="F4" s="14">
        <v>13236.916475960421</v>
      </c>
      <c r="G4" s="14">
        <f>F4/C4*100</f>
        <v>2.2485616878824635</v>
      </c>
      <c r="H4" s="14">
        <v>241995.95655727957</v>
      </c>
      <c r="I4" s="14">
        <f>H4/C4*100</f>
        <v>41.107975375185468</v>
      </c>
    </row>
    <row r="5" spans="1:9">
      <c r="A5" s="9">
        <v>2</v>
      </c>
      <c r="B5" s="11" t="s">
        <v>11</v>
      </c>
      <c r="C5" s="14">
        <v>615273.54026549996</v>
      </c>
      <c r="D5" s="14">
        <v>251142.61535908768</v>
      </c>
      <c r="E5" s="14">
        <f t="shared" ref="E5:E37" si="0">D5/C5*100</f>
        <v>40.818042532873392</v>
      </c>
      <c r="F5" s="14">
        <v>14532.120006626881</v>
      </c>
      <c r="G5" s="14">
        <f t="shared" ref="G5:G37" si="1">F5/C5*100</f>
        <v>2.3618958163479689</v>
      </c>
      <c r="H5" s="14">
        <v>265674.73536571459</v>
      </c>
      <c r="I5" s="14">
        <f t="shared" ref="I5:I37" si="2">H5/C5*100</f>
        <v>43.179938349221366</v>
      </c>
    </row>
    <row r="6" spans="1:9">
      <c r="A6" s="9">
        <v>3</v>
      </c>
      <c r="B6" s="11" t="s">
        <v>12</v>
      </c>
      <c r="C6" s="14">
        <v>38134297.417694725</v>
      </c>
      <c r="D6" s="14">
        <v>1029798.4539034086</v>
      </c>
      <c r="E6" s="14">
        <f t="shared" si="0"/>
        <v>2.7004521484262902</v>
      </c>
      <c r="F6" s="14">
        <v>59588.272955450993</v>
      </c>
      <c r="G6" s="14">
        <f t="shared" si="1"/>
        <v>0.15625900302492893</v>
      </c>
      <c r="H6" s="14">
        <v>1089386.7268588596</v>
      </c>
      <c r="I6" s="14">
        <f t="shared" si="2"/>
        <v>2.8567111514512198</v>
      </c>
    </row>
    <row r="7" spans="1:9">
      <c r="A7" s="9">
        <v>4</v>
      </c>
      <c r="B7" s="11" t="s">
        <v>13</v>
      </c>
      <c r="C7" s="14">
        <v>401466.77899179084</v>
      </c>
      <c r="D7" s="14">
        <v>214796.17620470564</v>
      </c>
      <c r="E7" s="14">
        <f t="shared" si="0"/>
        <v>53.502851903244974</v>
      </c>
      <c r="F7" s="14">
        <v>12428.969114255127</v>
      </c>
      <c r="G7" s="14">
        <f t="shared" si="1"/>
        <v>3.0958898132164689</v>
      </c>
      <c r="H7" s="14">
        <v>227225.14531896077</v>
      </c>
      <c r="I7" s="14">
        <f t="shared" si="2"/>
        <v>56.59874171646144</v>
      </c>
    </row>
    <row r="8" spans="1:9">
      <c r="A8" s="9">
        <v>5</v>
      </c>
      <c r="B8" s="11" t="s">
        <v>14</v>
      </c>
      <c r="C8" s="14">
        <v>283857.29171849997</v>
      </c>
      <c r="D8" s="14">
        <v>198799.16390419877</v>
      </c>
      <c r="E8" s="14">
        <f t="shared" si="0"/>
        <v>70.034897712385359</v>
      </c>
      <c r="F8" s="14">
        <v>11503.317758088182</v>
      </c>
      <c r="G8" s="14">
        <f t="shared" si="1"/>
        <v>4.0525003562339252</v>
      </c>
      <c r="H8" s="14">
        <v>210302.48166228694</v>
      </c>
      <c r="I8" s="14">
        <f t="shared" si="2"/>
        <v>74.087398068619279</v>
      </c>
    </row>
    <row r="9" spans="1:9">
      <c r="A9" s="9">
        <v>6</v>
      </c>
      <c r="B9" s="11" t="s">
        <v>15</v>
      </c>
      <c r="C9" s="14">
        <v>139425.74109560001</v>
      </c>
      <c r="D9" s="14">
        <v>91030.590898790659</v>
      </c>
      <c r="E9" s="14">
        <f t="shared" si="0"/>
        <v>65.28965898511791</v>
      </c>
      <c r="F9" s="14">
        <v>5267.3954570550504</v>
      </c>
      <c r="G9" s="14">
        <f t="shared" si="1"/>
        <v>3.7779217923922359</v>
      </c>
      <c r="H9" s="14">
        <v>96297.986355845715</v>
      </c>
      <c r="I9" s="14">
        <f t="shared" si="2"/>
        <v>69.067580777510159</v>
      </c>
    </row>
    <row r="10" spans="1:9">
      <c r="A10" s="9">
        <v>7</v>
      </c>
      <c r="B10" s="11" t="s">
        <v>16</v>
      </c>
      <c r="C10" s="14">
        <v>228227.910271</v>
      </c>
      <c r="D10" s="14">
        <v>154640.4353773469</v>
      </c>
      <c r="E10" s="14">
        <f t="shared" si="0"/>
        <v>67.757022002140474</v>
      </c>
      <c r="F10" s="14">
        <v>8948.1164380146165</v>
      </c>
      <c r="G10" s="14">
        <f t="shared" si="1"/>
        <v>3.9206933224729337</v>
      </c>
      <c r="H10" s="14">
        <v>163588.55181536151</v>
      </c>
      <c r="I10" s="14">
        <f t="shared" si="2"/>
        <v>71.677715324613416</v>
      </c>
    </row>
    <row r="11" spans="1:9">
      <c r="A11" s="9">
        <v>8</v>
      </c>
      <c r="B11" s="11" t="s">
        <v>17</v>
      </c>
      <c r="C11" s="14">
        <v>427174.2287111</v>
      </c>
      <c r="D11" s="14">
        <v>329761.56173946359</v>
      </c>
      <c r="E11" s="14">
        <f t="shared" si="0"/>
        <v>77.196033743525035</v>
      </c>
      <c r="F11" s="14">
        <v>19081.327881844005</v>
      </c>
      <c r="G11" s="14">
        <f t="shared" si="1"/>
        <v>4.4668724373699984</v>
      </c>
      <c r="H11" s="14">
        <v>348842.88962130761</v>
      </c>
      <c r="I11" s="14">
        <f t="shared" si="2"/>
        <v>81.66290618089505</v>
      </c>
    </row>
    <row r="12" spans="1:9">
      <c r="A12" s="9">
        <v>9</v>
      </c>
      <c r="B12" s="11" t="s">
        <v>18</v>
      </c>
      <c r="C12" s="14">
        <v>943536.80234740686</v>
      </c>
      <c r="D12" s="14">
        <v>348142.35074850346</v>
      </c>
      <c r="E12" s="14">
        <f t="shared" si="0"/>
        <v>36.89759105128352</v>
      </c>
      <c r="F12" s="14">
        <v>20144.914128701934</v>
      </c>
      <c r="G12" s="14">
        <f t="shared" si="1"/>
        <v>2.1350427538792118</v>
      </c>
      <c r="H12" s="14">
        <v>368287.26487720542</v>
      </c>
      <c r="I12" s="14">
        <f t="shared" si="2"/>
        <v>39.032633805162739</v>
      </c>
    </row>
    <row r="13" spans="1:9">
      <c r="A13" s="9">
        <v>10</v>
      </c>
      <c r="B13" s="11" t="s">
        <v>19</v>
      </c>
      <c r="C13" s="14">
        <v>1155523.9033362733</v>
      </c>
      <c r="D13" s="14">
        <v>490181.59510424518</v>
      </c>
      <c r="E13" s="14">
        <f t="shared" si="0"/>
        <v>42.420723075392374</v>
      </c>
      <c r="F13" s="14">
        <v>28363.875063216812</v>
      </c>
      <c r="G13" s="14">
        <f t="shared" si="1"/>
        <v>2.4546333469453585</v>
      </c>
      <c r="H13" s="14">
        <v>518545.47016746202</v>
      </c>
      <c r="I13" s="14">
        <f t="shared" si="2"/>
        <v>44.875356422337738</v>
      </c>
    </row>
    <row r="14" spans="1:9">
      <c r="A14" s="9">
        <v>11</v>
      </c>
      <c r="B14" s="11" t="s">
        <v>20</v>
      </c>
      <c r="C14" s="14">
        <v>116724.5319918</v>
      </c>
      <c r="D14" s="14">
        <v>91408.147961701005</v>
      </c>
      <c r="E14" s="14">
        <f t="shared" si="0"/>
        <v>78.310999754638132</v>
      </c>
      <c r="F14" s="14">
        <v>5289.2424245229895</v>
      </c>
      <c r="G14" s="14">
        <f t="shared" si="1"/>
        <v>4.5313888471144725</v>
      </c>
      <c r="H14" s="14">
        <v>96697.390386223997</v>
      </c>
      <c r="I14" s="14">
        <f t="shared" si="2"/>
        <v>82.842388601752603</v>
      </c>
    </row>
    <row r="15" spans="1:9">
      <c r="A15" s="9">
        <v>12</v>
      </c>
      <c r="B15" s="11" t="s">
        <v>21</v>
      </c>
      <c r="C15" s="14">
        <v>280626.29102609999</v>
      </c>
      <c r="D15" s="14">
        <v>200914.93544407139</v>
      </c>
      <c r="E15" s="14">
        <f t="shared" si="0"/>
        <v>71.595193276236927</v>
      </c>
      <c r="F15" s="14">
        <v>11625.744793739113</v>
      </c>
      <c r="G15" s="14">
        <f t="shared" si="1"/>
        <v>4.1427853217993205</v>
      </c>
      <c r="H15" s="14">
        <v>212540.68023781051</v>
      </c>
      <c r="I15" s="14">
        <f t="shared" si="2"/>
        <v>75.737978598036236</v>
      </c>
    </row>
    <row r="16" spans="1:9">
      <c r="A16" s="9">
        <v>13</v>
      </c>
      <c r="B16" s="11" t="s">
        <v>22</v>
      </c>
      <c r="C16" s="14">
        <v>653614.65398069995</v>
      </c>
      <c r="D16" s="14">
        <v>299756.13867719809</v>
      </c>
      <c r="E16" s="14">
        <f t="shared" si="0"/>
        <v>45.861294089965334</v>
      </c>
      <c r="F16" s="14">
        <v>17345.093638336621</v>
      </c>
      <c r="G16" s="14">
        <f t="shared" si="1"/>
        <v>2.6537185989787786</v>
      </c>
      <c r="H16" s="14">
        <v>317101.23231553473</v>
      </c>
      <c r="I16" s="14">
        <f t="shared" si="2"/>
        <v>48.515012688944111</v>
      </c>
    </row>
    <row r="17" spans="1:9">
      <c r="A17" s="9">
        <v>14</v>
      </c>
      <c r="B17" s="11" t="s">
        <v>23</v>
      </c>
      <c r="C17" s="14">
        <v>426599.42415236862</v>
      </c>
      <c r="D17" s="14">
        <v>181961.30037217186</v>
      </c>
      <c r="E17" s="14">
        <f t="shared" si="0"/>
        <v>42.653902014452953</v>
      </c>
      <c r="F17" s="14">
        <v>10529.011373834121</v>
      </c>
      <c r="G17" s="14">
        <f t="shared" si="1"/>
        <v>2.4681260165211736</v>
      </c>
      <c r="H17" s="14">
        <v>192490.31174600599</v>
      </c>
      <c r="I17" s="14">
        <f t="shared" si="2"/>
        <v>45.122028030974128</v>
      </c>
    </row>
    <row r="18" spans="1:9">
      <c r="A18" s="9">
        <v>15</v>
      </c>
      <c r="B18" s="11" t="s">
        <v>24</v>
      </c>
      <c r="C18" s="14">
        <v>529046.30893159995</v>
      </c>
      <c r="D18" s="14">
        <v>272885.41065688338</v>
      </c>
      <c r="E18" s="14">
        <f t="shared" si="0"/>
        <v>51.580628396778884</v>
      </c>
      <c r="F18" s="14">
        <v>15790.245435062483</v>
      </c>
      <c r="G18" s="14">
        <f t="shared" si="1"/>
        <v>2.9846622438309067</v>
      </c>
      <c r="H18" s="14">
        <v>288675.65609194589</v>
      </c>
      <c r="I18" s="14">
        <f t="shared" si="2"/>
        <v>54.565290640609796</v>
      </c>
    </row>
    <row r="19" spans="1:9">
      <c r="A19" s="9">
        <v>16</v>
      </c>
      <c r="B19" s="11" t="s">
        <v>25</v>
      </c>
      <c r="C19" s="14">
        <v>4461719.7646948891</v>
      </c>
      <c r="D19" s="14">
        <v>280979.57714870479</v>
      </c>
      <c r="E19" s="14">
        <f t="shared" si="0"/>
        <v>6.2975621950097826</v>
      </c>
      <c r="F19" s="14">
        <v>16258.606404564152</v>
      </c>
      <c r="G19" s="14">
        <f t="shared" si="1"/>
        <v>0.36440223192000459</v>
      </c>
      <c r="H19" s="14">
        <v>297238.18355326896</v>
      </c>
      <c r="I19" s="14">
        <f t="shared" si="2"/>
        <v>6.6619644269297877</v>
      </c>
    </row>
    <row r="20" spans="1:9">
      <c r="A20" s="9">
        <v>17</v>
      </c>
      <c r="B20" s="11" t="s">
        <v>26</v>
      </c>
      <c r="C20" s="14">
        <v>88786.712528999997</v>
      </c>
      <c r="D20" s="14">
        <v>88252.573803669278</v>
      </c>
      <c r="E20" s="14">
        <f t="shared" si="0"/>
        <v>99.398402407166202</v>
      </c>
      <c r="F20" s="14">
        <v>5106.6482348082718</v>
      </c>
      <c r="G20" s="14">
        <f t="shared" si="1"/>
        <v>5.7515906258386478</v>
      </c>
      <c r="H20" s="14">
        <v>93359.222038477543</v>
      </c>
      <c r="I20" s="14">
        <f t="shared" si="2"/>
        <v>105.14999303300485</v>
      </c>
    </row>
    <row r="21" spans="1:9">
      <c r="A21" s="9">
        <v>18</v>
      </c>
      <c r="B21" s="11" t="s">
        <v>27</v>
      </c>
      <c r="C21" s="14">
        <v>344558.91009879997</v>
      </c>
      <c r="D21" s="14">
        <v>249643.13041271592</v>
      </c>
      <c r="E21" s="14">
        <f t="shared" si="0"/>
        <v>72.452960319944253</v>
      </c>
      <c r="F21" s="14">
        <v>14445.353787530023</v>
      </c>
      <c r="G21" s="14">
        <f t="shared" si="1"/>
        <v>4.1924191666928348</v>
      </c>
      <c r="H21" s="14">
        <v>264088.48420024593</v>
      </c>
      <c r="I21" s="14">
        <f t="shared" si="2"/>
        <v>76.645379486637083</v>
      </c>
    </row>
    <row r="22" spans="1:9">
      <c r="A22" s="9">
        <v>19</v>
      </c>
      <c r="B22" s="11" t="s">
        <v>28</v>
      </c>
      <c r="C22" s="14">
        <v>1143715.5838130002</v>
      </c>
      <c r="D22" s="14">
        <v>664078.28269797645</v>
      </c>
      <c r="E22" s="14">
        <f t="shared" si="0"/>
        <v>58.063236358468174</v>
      </c>
      <c r="F22" s="14">
        <v>38426.235564057097</v>
      </c>
      <c r="G22" s="14">
        <f t="shared" si="1"/>
        <v>3.3597719667287369</v>
      </c>
      <c r="H22" s="14">
        <v>702504.51826203358</v>
      </c>
      <c r="I22" s="14">
        <f t="shared" si="2"/>
        <v>61.423008325196918</v>
      </c>
    </row>
    <row r="23" spans="1:9">
      <c r="A23" s="9">
        <v>20</v>
      </c>
      <c r="B23" s="11" t="s">
        <v>29</v>
      </c>
      <c r="C23" s="14">
        <v>184136.15302270002</v>
      </c>
      <c r="D23" s="14">
        <v>136044.44642197358</v>
      </c>
      <c r="E23" s="14">
        <f t="shared" si="0"/>
        <v>73.882528872644698</v>
      </c>
      <c r="F23" s="14">
        <v>7872.0778582817375</v>
      </c>
      <c r="G23" s="14">
        <f t="shared" si="1"/>
        <v>4.2751397425530442</v>
      </c>
      <c r="H23" s="14">
        <v>143916.52428025531</v>
      </c>
      <c r="I23" s="14">
        <f t="shared" si="2"/>
        <v>78.15766861519775</v>
      </c>
    </row>
    <row r="24" spans="1:9">
      <c r="A24" s="9">
        <v>21</v>
      </c>
      <c r="B24" s="11" t="s">
        <v>30</v>
      </c>
      <c r="C24" s="14">
        <v>487030.96183168388</v>
      </c>
      <c r="D24" s="14">
        <v>252887.05186453569</v>
      </c>
      <c r="E24" s="14">
        <f t="shared" si="0"/>
        <v>51.924224881606719</v>
      </c>
      <c r="F24" s="14">
        <v>14633.060106358123</v>
      </c>
      <c r="G24" s="14">
        <f t="shared" si="1"/>
        <v>3.0045441159067945</v>
      </c>
      <c r="H24" s="14">
        <v>267520.11197089381</v>
      </c>
      <c r="I24" s="14">
        <f t="shared" si="2"/>
        <v>54.928768997513508</v>
      </c>
    </row>
    <row r="25" spans="1:9">
      <c r="A25" s="9">
        <v>22</v>
      </c>
      <c r="B25" s="11" t="s">
        <v>31</v>
      </c>
      <c r="C25" s="14">
        <v>1069655.5998698419</v>
      </c>
      <c r="D25" s="14">
        <v>481770.87329061719</v>
      </c>
      <c r="E25" s="14">
        <f t="shared" si="0"/>
        <v>45.039812192750652</v>
      </c>
      <c r="F25" s="14">
        <v>27877.196931895945</v>
      </c>
      <c r="G25" s="14">
        <f t="shared" si="1"/>
        <v>2.6061843583381514</v>
      </c>
      <c r="H25" s="14">
        <v>509648.07022251317</v>
      </c>
      <c r="I25" s="14">
        <f t="shared" si="2"/>
        <v>47.645996551088807</v>
      </c>
    </row>
    <row r="26" spans="1:9">
      <c r="A26" s="9">
        <v>23</v>
      </c>
      <c r="B26" s="11" t="s">
        <v>32</v>
      </c>
      <c r="C26" s="14">
        <v>369137.30916597048</v>
      </c>
      <c r="D26" s="14">
        <v>202030.49159189378</v>
      </c>
      <c r="E26" s="14">
        <f t="shared" si="0"/>
        <v>54.730444898230914</v>
      </c>
      <c r="F26" s="14">
        <v>11690.295351162855</v>
      </c>
      <c r="G26" s="14">
        <f t="shared" si="1"/>
        <v>3.1669232724202088</v>
      </c>
      <c r="H26" s="14">
        <v>213720.78694305662</v>
      </c>
      <c r="I26" s="14">
        <f t="shared" si="2"/>
        <v>57.89736817065112</v>
      </c>
    </row>
    <row r="27" spans="1:9">
      <c r="A27" s="9">
        <v>24</v>
      </c>
      <c r="B27" s="11" t="s">
        <v>33</v>
      </c>
      <c r="C27" s="14">
        <v>224164.33834539997</v>
      </c>
      <c r="D27" s="14">
        <v>129962.56005114832</v>
      </c>
      <c r="E27" s="14">
        <f t="shared" si="0"/>
        <v>57.976465396069209</v>
      </c>
      <c r="F27" s="14">
        <v>7520.1554954396925</v>
      </c>
      <c r="G27" s="14">
        <f t="shared" si="1"/>
        <v>3.3547510504781468</v>
      </c>
      <c r="H27" s="14">
        <v>137482.71554658801</v>
      </c>
      <c r="I27" s="14">
        <f t="shared" si="2"/>
        <v>61.331216446547351</v>
      </c>
    </row>
    <row r="28" spans="1:9">
      <c r="A28" s="9">
        <v>25</v>
      </c>
      <c r="B28" s="11" t="s">
        <v>34</v>
      </c>
      <c r="C28" s="14">
        <v>4305596.9951686375</v>
      </c>
      <c r="D28" s="14">
        <v>597751.32951882528</v>
      </c>
      <c r="E28" s="14">
        <f t="shared" si="0"/>
        <v>13.883123064921527</v>
      </c>
      <c r="F28" s="14">
        <v>34588.291765091752</v>
      </c>
      <c r="G28" s="14">
        <f t="shared" si="1"/>
        <v>0.80333323819910907</v>
      </c>
      <c r="H28" s="14">
        <v>632339.62128391699</v>
      </c>
      <c r="I28" s="14">
        <f t="shared" si="2"/>
        <v>14.686456303120634</v>
      </c>
    </row>
    <row r="29" spans="1:9">
      <c r="A29" s="9">
        <v>26</v>
      </c>
      <c r="B29" s="11" t="s">
        <v>35</v>
      </c>
      <c r="C29" s="14">
        <v>1293826.8073229999</v>
      </c>
      <c r="D29" s="14">
        <v>358094.03067678399</v>
      </c>
      <c r="E29" s="14">
        <f t="shared" si="0"/>
        <v>27.677122521344305</v>
      </c>
      <c r="F29" s="14">
        <v>20720.758283141964</v>
      </c>
      <c r="G29" s="14">
        <f t="shared" si="1"/>
        <v>1.6015094265989411</v>
      </c>
      <c r="H29" s="14">
        <v>378814.78895992594</v>
      </c>
      <c r="I29" s="14">
        <f t="shared" si="2"/>
        <v>29.278631947943246</v>
      </c>
    </row>
    <row r="30" spans="1:9">
      <c r="A30" s="9">
        <v>27</v>
      </c>
      <c r="B30" s="11" t="s">
        <v>36</v>
      </c>
      <c r="C30" s="14">
        <v>524041.25995312806</v>
      </c>
      <c r="D30" s="14">
        <v>291369.34675039578</v>
      </c>
      <c r="E30" s="14">
        <f t="shared" si="0"/>
        <v>55.600459165458993</v>
      </c>
      <c r="F30" s="14">
        <v>16859.800186340679</v>
      </c>
      <c r="G30" s="14">
        <f t="shared" si="1"/>
        <v>3.2172657908365219</v>
      </c>
      <c r="H30" s="14">
        <v>308229.14693673648</v>
      </c>
      <c r="I30" s="14">
        <f t="shared" si="2"/>
        <v>58.817724956295514</v>
      </c>
    </row>
    <row r="31" spans="1:9">
      <c r="A31" s="9">
        <v>28</v>
      </c>
      <c r="B31" s="11" t="s">
        <v>37</v>
      </c>
      <c r="C31" s="14">
        <v>713619.40209710167</v>
      </c>
      <c r="D31" s="14">
        <v>353725.94777036755</v>
      </c>
      <c r="E31" s="14">
        <f t="shared" si="0"/>
        <v>49.567871435512949</v>
      </c>
      <c r="F31" s="14">
        <v>20468.003469291765</v>
      </c>
      <c r="G31" s="14">
        <f t="shared" si="1"/>
        <v>2.8681960452788666</v>
      </c>
      <c r="H31" s="14">
        <v>374193.95123965933</v>
      </c>
      <c r="I31" s="14">
        <f t="shared" si="2"/>
        <v>52.436067480791813</v>
      </c>
    </row>
    <row r="32" spans="1:9">
      <c r="A32" s="9">
        <v>29</v>
      </c>
      <c r="B32" s="11" t="s">
        <v>38</v>
      </c>
      <c r="C32" s="14">
        <v>328997.03981340001</v>
      </c>
      <c r="D32" s="14">
        <v>242083.85860417943</v>
      </c>
      <c r="E32" s="14">
        <f t="shared" si="0"/>
        <v>73.582381999997367</v>
      </c>
      <c r="F32" s="14">
        <v>14007.943971886847</v>
      </c>
      <c r="G32" s="14">
        <f t="shared" si="1"/>
        <v>4.2577720394784855</v>
      </c>
      <c r="H32" s="14">
        <v>256091.80257606629</v>
      </c>
      <c r="I32" s="14">
        <f t="shared" si="2"/>
        <v>77.840154039475863</v>
      </c>
    </row>
    <row r="33" spans="1:9">
      <c r="A33" s="9">
        <v>30</v>
      </c>
      <c r="B33" s="11" t="s">
        <v>39</v>
      </c>
      <c r="C33" s="14">
        <v>234986.91896909999</v>
      </c>
      <c r="D33" s="14">
        <v>172997.78705469219</v>
      </c>
      <c r="E33" s="14">
        <f t="shared" si="0"/>
        <v>73.620177588455817</v>
      </c>
      <c r="F33" s="14">
        <v>10010.346506765</v>
      </c>
      <c r="G33" s="14">
        <f t="shared" si="1"/>
        <v>4.2599590439676041</v>
      </c>
      <c r="H33" s="14">
        <v>183008.13356145719</v>
      </c>
      <c r="I33" s="14">
        <f t="shared" si="2"/>
        <v>77.880136632423429</v>
      </c>
    </row>
    <row r="34" spans="1:9">
      <c r="A34" s="9">
        <v>31</v>
      </c>
      <c r="B34" s="11" t="s">
        <v>40</v>
      </c>
      <c r="C34" s="14">
        <v>276935.5903632</v>
      </c>
      <c r="D34" s="14">
        <v>214973.61244351935</v>
      </c>
      <c r="E34" s="14">
        <f t="shared" si="0"/>
        <v>77.625852336849249</v>
      </c>
      <c r="F34" s="14">
        <v>12439.236287400068</v>
      </c>
      <c r="G34" s="14">
        <f t="shared" si="1"/>
        <v>4.4917434668061462</v>
      </c>
      <c r="H34" s="14">
        <v>227412.84873091942</v>
      </c>
      <c r="I34" s="14">
        <f t="shared" si="2"/>
        <v>82.117595803655391</v>
      </c>
    </row>
    <row r="35" spans="1:9">
      <c r="A35" s="9">
        <v>32</v>
      </c>
      <c r="B35" s="11" t="s">
        <v>43</v>
      </c>
      <c r="C35" s="14">
        <v>1370353.7147163737</v>
      </c>
      <c r="D35" s="14">
        <v>234142.90841513878</v>
      </c>
      <c r="E35" s="14">
        <f t="shared" si="0"/>
        <v>17.086311796775771</v>
      </c>
      <c r="F35" s="14">
        <v>13548.448712793579</v>
      </c>
      <c r="G35" s="14">
        <f t="shared" si="1"/>
        <v>0.98868259831716099</v>
      </c>
      <c r="H35" s="14">
        <v>247691.35712793237</v>
      </c>
      <c r="I35" s="14">
        <f t="shared" si="2"/>
        <v>18.074994395092933</v>
      </c>
    </row>
    <row r="36" spans="1:9">
      <c r="A36" s="9">
        <v>33</v>
      </c>
      <c r="B36" s="13" t="s">
        <v>41</v>
      </c>
      <c r="C36" s="14">
        <v>358643.6767829</v>
      </c>
      <c r="D36" s="14">
        <v>215131.53030518204</v>
      </c>
      <c r="E36" s="14">
        <f t="shared" si="0"/>
        <v>59.984754850539005</v>
      </c>
      <c r="F36" s="14">
        <v>12448.374048881093</v>
      </c>
      <c r="G36" s="14">
        <f t="shared" si="1"/>
        <v>3.4709587411509126</v>
      </c>
      <c r="H36" s="14">
        <v>227579.90435406312</v>
      </c>
      <c r="I36" s="14">
        <f t="shared" si="2"/>
        <v>63.455713591689914</v>
      </c>
    </row>
    <row r="37" spans="1:9">
      <c r="A37" s="9"/>
      <c r="B37" s="12" t="s">
        <v>42</v>
      </c>
      <c r="C37" s="10">
        <v>62703985.277968831</v>
      </c>
      <c r="D37" s="10">
        <v>9549897.2552554142</v>
      </c>
      <c r="E37" s="14">
        <f t="shared" si="0"/>
        <v>15.230128057922323</v>
      </c>
      <c r="F37" s="10">
        <v>552595.39591039997</v>
      </c>
      <c r="G37" s="14">
        <f t="shared" si="1"/>
        <v>0.8812763550206999</v>
      </c>
      <c r="H37" s="10">
        <v>10102492.651165817</v>
      </c>
      <c r="I37" s="14">
        <f t="shared" si="2"/>
        <v>16.111404412943028</v>
      </c>
    </row>
  </sheetData>
  <mergeCells count="6">
    <mergeCell ref="H2:I2"/>
    <mergeCell ref="A2:A3"/>
    <mergeCell ref="B2:B3"/>
    <mergeCell ref="C2:C3"/>
    <mergeCell ref="D2:E2"/>
    <mergeCell ref="F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ANX 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5565839</dc:creator>
  <cp:lastModifiedBy>5565839</cp:lastModifiedBy>
  <dcterms:created xsi:type="dcterms:W3CDTF">2021-10-06T09:06:52Z</dcterms:created>
  <dcterms:modified xsi:type="dcterms:W3CDTF">2021-10-06T09:51:11Z</dcterms:modified>
</cp:coreProperties>
</file>